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cf Dalarna\"/>
    </mc:Choice>
  </mc:AlternateContent>
  <xr:revisionPtr revIDLastSave="0" documentId="13_ncr:1_{6DD0CB30-A806-4232-943D-AAB267B4238E}" xr6:coauthVersionLast="47" xr6:coauthVersionMax="47" xr10:uidLastSave="{00000000-0000-0000-0000-000000000000}"/>
  <bookViews>
    <workbookView xWindow="-108" yWindow="-108" windowWidth="23256" windowHeight="12456" xr2:uid="{77222B0B-CA0C-4A6A-A55B-BCC2E049ED0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1" i="1"/>
  <c r="D25" i="1"/>
  <c r="B25" i="1"/>
  <c r="D11" i="1"/>
  <c r="B11" i="1"/>
</calcChain>
</file>

<file path=xl/sharedStrings.xml><?xml version="1.0" encoding="utf-8"?>
<sst xmlns="http://schemas.openxmlformats.org/spreadsheetml/2006/main" count="27" uniqueCount="26">
  <si>
    <t>Bröstcancerföreningen i Dalarna</t>
  </si>
  <si>
    <t>Intäkter</t>
  </si>
  <si>
    <t>Medlemsavgifter</t>
  </si>
  <si>
    <t>Landstingsbidrag</t>
  </si>
  <si>
    <t>Gåvor &amp; Bidrag</t>
  </si>
  <si>
    <t>Övr intäkt, Bingolotto mfl</t>
  </si>
  <si>
    <t>Försäljning produkter</t>
  </si>
  <si>
    <t>Vattengymnastik</t>
  </si>
  <si>
    <t>Summa intäkter</t>
  </si>
  <si>
    <t>Kostnader</t>
  </si>
  <si>
    <t>Inköp produkter</t>
  </si>
  <si>
    <t>Mässor</t>
  </si>
  <si>
    <t>Medlemsaktiviteter</t>
  </si>
  <si>
    <t>Årsmöteskostnader</t>
  </si>
  <si>
    <t>Styrelsekostnader</t>
  </si>
  <si>
    <t>Resekostnader</t>
  </si>
  <si>
    <t>Representation, lämnade gåvor mm</t>
  </si>
  <si>
    <t xml:space="preserve">Föreningsavgifter </t>
  </si>
  <si>
    <t>Bankkostnader</t>
  </si>
  <si>
    <t>Personalkostnader</t>
  </si>
  <si>
    <t>Summa kostnader</t>
  </si>
  <si>
    <t>Rörelseresultat</t>
  </si>
  <si>
    <t>Ränteintäkt</t>
  </si>
  <si>
    <t xml:space="preserve">Resultat </t>
  </si>
  <si>
    <t>Porto, kontorsmtrl, lokal, trycksak, IT</t>
  </si>
  <si>
    <t>Resultaträkning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</si>
</sst>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Amasis MT Pro Black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9" fillId="0" borderId="0" xfId="0" applyFont="1" applyAlignment="1">
      <alignment horizontal="left"/>
    </xf>
    <xf numFmtId="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58AC-AD4C-4B2A-A154-C4738941E83E}">
  <dimension ref="A1:F28"/>
  <sheetViews>
    <sheetView tabSelected="1" workbookViewId="0">
      <selection activeCell="G26" sqref="G26"/>
    </sheetView>
  </sheetViews>
  <sheetFormatPr defaultRowHeight="14.4" x14ac:dyDescent="0.3"/>
  <cols>
    <col min="1" max="1" width="41.77734375" customWidth="1"/>
    <col min="2" max="2" width="10.33203125" customWidth="1"/>
    <col min="3" max="3" width="6.33203125" customWidth="1"/>
    <col min="4" max="4" width="9.6640625" customWidth="1"/>
    <col min="5" max="5" width="6.33203125" customWidth="1"/>
    <col min="6" max="6" width="10.21875" customWidth="1"/>
  </cols>
  <sheetData>
    <row r="1" spans="1:6" s="2" customFormat="1" ht="36.6" customHeight="1" x14ac:dyDescent="0.45">
      <c r="A1" s="9" t="s">
        <v>0</v>
      </c>
    </row>
    <row r="2" spans="1:6" s="3" customFormat="1" ht="30.6" customHeight="1" x14ac:dyDescent="0.45">
      <c r="A2" s="3" t="s">
        <v>25</v>
      </c>
    </row>
    <row r="3" spans="1:6" s="4" customFormat="1" ht="25.95" customHeight="1" x14ac:dyDescent="0.35"/>
    <row r="4" spans="1:6" s="1" customFormat="1" ht="18" customHeight="1" x14ac:dyDescent="0.35">
      <c r="A4" s="4" t="s">
        <v>1</v>
      </c>
      <c r="B4" s="1">
        <v>2023</v>
      </c>
      <c r="D4" s="1">
        <v>2024</v>
      </c>
      <c r="F4" s="1">
        <v>2025</v>
      </c>
    </row>
    <row r="5" spans="1:6" s="7" customFormat="1" ht="31.95" customHeight="1" x14ac:dyDescent="0.35">
      <c r="A5" s="7" t="s">
        <v>2</v>
      </c>
      <c r="B5" s="8">
        <v>30180</v>
      </c>
      <c r="D5" s="8">
        <v>31440</v>
      </c>
      <c r="F5" s="8">
        <v>32820</v>
      </c>
    </row>
    <row r="6" spans="1:6" s="7" customFormat="1" ht="17.399999999999999" x14ac:dyDescent="0.35">
      <c r="A6" s="7" t="s">
        <v>3</v>
      </c>
      <c r="B6" s="8">
        <v>40000</v>
      </c>
      <c r="D6" s="8">
        <v>45000</v>
      </c>
      <c r="F6" s="8">
        <v>45000</v>
      </c>
    </row>
    <row r="7" spans="1:6" s="7" customFormat="1" ht="17.399999999999999" x14ac:dyDescent="0.35">
      <c r="A7" s="7" t="s">
        <v>4</v>
      </c>
      <c r="B7" s="8">
        <v>10550</v>
      </c>
      <c r="D7" s="8">
        <v>4143</v>
      </c>
      <c r="F7" s="8">
        <v>14095</v>
      </c>
    </row>
    <row r="8" spans="1:6" s="7" customFormat="1" ht="17.399999999999999" x14ac:dyDescent="0.35">
      <c r="A8" s="7" t="s">
        <v>5</v>
      </c>
      <c r="B8" s="8">
        <v>19714</v>
      </c>
      <c r="D8" s="8">
        <v>7887</v>
      </c>
      <c r="F8" s="8">
        <v>9137</v>
      </c>
    </row>
    <row r="9" spans="1:6" s="7" customFormat="1" ht="17.399999999999999" x14ac:dyDescent="0.35">
      <c r="A9" s="7" t="s">
        <v>6</v>
      </c>
      <c r="B9" s="8">
        <v>17720</v>
      </c>
      <c r="D9" s="8">
        <v>13820</v>
      </c>
      <c r="F9" s="8">
        <v>12940</v>
      </c>
    </row>
    <row r="10" spans="1:6" s="7" customFormat="1" ht="17.399999999999999" x14ac:dyDescent="0.35">
      <c r="A10" s="7" t="s">
        <v>7</v>
      </c>
      <c r="B10" s="8">
        <v>16500</v>
      </c>
      <c r="D10" s="8">
        <v>16000</v>
      </c>
      <c r="F10" s="8">
        <v>16200</v>
      </c>
    </row>
    <row r="11" spans="1:6" s="5" customFormat="1" ht="31.2" customHeight="1" x14ac:dyDescent="0.35">
      <c r="A11" s="4" t="s">
        <v>8</v>
      </c>
      <c r="B11" s="10">
        <f>SUM(B5:B10)</f>
        <v>134664</v>
      </c>
      <c r="D11" s="10">
        <f>SUM(D5:D10)</f>
        <v>118290</v>
      </c>
      <c r="F11" s="10">
        <f>SUM(F5:F10)</f>
        <v>130192</v>
      </c>
    </row>
    <row r="12" spans="1:6" s="6" customFormat="1" ht="37.200000000000003" customHeight="1" x14ac:dyDescent="0.35">
      <c r="A12" s="4" t="s">
        <v>9</v>
      </c>
    </row>
    <row r="13" spans="1:6" s="7" customFormat="1" ht="17.399999999999999" x14ac:dyDescent="0.35">
      <c r="A13" s="7" t="s">
        <v>10</v>
      </c>
      <c r="B13" s="8">
        <v>56157</v>
      </c>
      <c r="D13" s="8">
        <v>10425</v>
      </c>
      <c r="F13" s="8">
        <v>24750</v>
      </c>
    </row>
    <row r="14" spans="1:6" s="7" customFormat="1" ht="17.399999999999999" x14ac:dyDescent="0.35">
      <c r="A14" s="7" t="s">
        <v>11</v>
      </c>
      <c r="B14" s="8">
        <v>8519</v>
      </c>
      <c r="D14" s="8">
        <v>6274</v>
      </c>
      <c r="F14" s="8">
        <v>5205</v>
      </c>
    </row>
    <row r="15" spans="1:6" s="7" customFormat="1" ht="17.399999999999999" x14ac:dyDescent="0.35">
      <c r="A15" s="7" t="s">
        <v>12</v>
      </c>
      <c r="B15" s="8">
        <v>37865</v>
      </c>
      <c r="D15" s="8">
        <v>22063</v>
      </c>
      <c r="F15" s="8">
        <v>41613</v>
      </c>
    </row>
    <row r="16" spans="1:6" s="7" customFormat="1" ht="17.399999999999999" x14ac:dyDescent="0.35">
      <c r="A16" s="7" t="s">
        <v>7</v>
      </c>
      <c r="B16" s="8">
        <v>16460</v>
      </c>
      <c r="D16" s="8">
        <v>17505</v>
      </c>
      <c r="F16" s="8">
        <v>16875</v>
      </c>
    </row>
    <row r="17" spans="1:6" s="7" customFormat="1" ht="17.399999999999999" x14ac:dyDescent="0.35">
      <c r="A17" s="7" t="s">
        <v>13</v>
      </c>
      <c r="B17" s="8">
        <v>6600</v>
      </c>
      <c r="D17" s="8">
        <v>7580</v>
      </c>
      <c r="F17" s="8">
        <v>7495</v>
      </c>
    </row>
    <row r="18" spans="1:6" s="7" customFormat="1" ht="17.399999999999999" x14ac:dyDescent="0.35">
      <c r="A18" s="7" t="s">
        <v>14</v>
      </c>
      <c r="B18" s="8">
        <v>6370</v>
      </c>
      <c r="D18" s="8">
        <v>8499</v>
      </c>
      <c r="F18" s="8">
        <v>11160</v>
      </c>
    </row>
    <row r="19" spans="1:6" s="7" customFormat="1" ht="17.399999999999999" x14ac:dyDescent="0.35">
      <c r="A19" s="7" t="s">
        <v>15</v>
      </c>
      <c r="B19" s="8">
        <v>9673</v>
      </c>
      <c r="D19" s="8">
        <v>6890</v>
      </c>
      <c r="F19" s="8">
        <v>9374</v>
      </c>
    </row>
    <row r="20" spans="1:6" s="7" customFormat="1" ht="17.399999999999999" x14ac:dyDescent="0.35">
      <c r="A20" s="7" t="s">
        <v>16</v>
      </c>
      <c r="B20" s="8">
        <v>3349</v>
      </c>
      <c r="D20" s="8">
        <v>3902</v>
      </c>
      <c r="F20" s="7">
        <v>900</v>
      </c>
    </row>
    <row r="21" spans="1:6" s="7" customFormat="1" ht="17.399999999999999" x14ac:dyDescent="0.35">
      <c r="A21" s="7" t="s">
        <v>17</v>
      </c>
      <c r="B21" s="8">
        <v>2640</v>
      </c>
      <c r="D21" s="8">
        <v>2496</v>
      </c>
      <c r="F21" s="8">
        <v>2832</v>
      </c>
    </row>
    <row r="22" spans="1:6" s="7" customFormat="1" ht="17.399999999999999" x14ac:dyDescent="0.35">
      <c r="A22" s="7" t="s">
        <v>18</v>
      </c>
      <c r="B22" s="7">
        <v>1947</v>
      </c>
      <c r="D22" s="8">
        <v>1992</v>
      </c>
      <c r="F22" s="8">
        <v>2058</v>
      </c>
    </row>
    <row r="23" spans="1:6" s="7" customFormat="1" ht="17.399999999999999" x14ac:dyDescent="0.35">
      <c r="A23" s="7" t="s">
        <v>24</v>
      </c>
      <c r="B23" s="8">
        <v>11533</v>
      </c>
      <c r="D23" s="8">
        <v>21556</v>
      </c>
      <c r="F23" s="8">
        <v>34624</v>
      </c>
    </row>
    <row r="24" spans="1:6" s="7" customFormat="1" ht="17.399999999999999" x14ac:dyDescent="0.35">
      <c r="A24" s="7" t="s">
        <v>19</v>
      </c>
      <c r="B24" s="8">
        <v>0</v>
      </c>
      <c r="D24" s="8">
        <v>5798</v>
      </c>
      <c r="F24" s="8">
        <v>13333</v>
      </c>
    </row>
    <row r="25" spans="1:6" ht="35.4" customHeight="1" x14ac:dyDescent="0.35">
      <c r="A25" s="4" t="s">
        <v>20</v>
      </c>
      <c r="B25" s="10">
        <f>SUM(B13:B24)</f>
        <v>161113</v>
      </c>
      <c r="D25" s="10">
        <f>SUM(D13:D24)</f>
        <v>114980</v>
      </c>
      <c r="F25" s="10">
        <f>SUM(F13:F24)</f>
        <v>170219</v>
      </c>
    </row>
    <row r="26" spans="1:6" ht="35.4" customHeight="1" x14ac:dyDescent="0.35">
      <c r="A26" s="4" t="s">
        <v>21</v>
      </c>
      <c r="B26" s="10">
        <v>-26449</v>
      </c>
      <c r="D26" s="10">
        <v>3310</v>
      </c>
      <c r="F26" s="10">
        <v>-40027</v>
      </c>
    </row>
    <row r="27" spans="1:6" ht="22.95" customHeight="1" x14ac:dyDescent="0.35">
      <c r="A27" s="4" t="s">
        <v>22</v>
      </c>
      <c r="B27" s="10">
        <v>4602</v>
      </c>
      <c r="D27" s="10">
        <v>4961</v>
      </c>
      <c r="F27" s="10">
        <v>1113</v>
      </c>
    </row>
    <row r="28" spans="1:6" ht="31.95" customHeight="1" x14ac:dyDescent="0.35">
      <c r="A28" s="4" t="s">
        <v>23</v>
      </c>
      <c r="B28" s="10">
        <v>-21847</v>
      </c>
      <c r="D28" s="5">
        <v>8271</v>
      </c>
      <c r="F28" s="10">
        <v>-38914</v>
      </c>
    </row>
  </sheetData>
  <phoneticPr fontId="8" type="noConversion"/>
  <pageMargins left="0.9055118110236221" right="0.11811023622047245" top="0.55118110236220474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61A99573C5FC4BA9FAA924D0266C5C" ma:contentTypeVersion="16" ma:contentTypeDescription="Skapa ett nytt dokument." ma:contentTypeScope="" ma:versionID="d96fea631a77d2e4e960e56a8369262d">
  <xsd:schema xmlns:xsd="http://www.w3.org/2001/XMLSchema" xmlns:xs="http://www.w3.org/2001/XMLSchema" xmlns:p="http://schemas.microsoft.com/office/2006/metadata/properties" xmlns:ns2="7e1bdb6f-43bb-44f2-b6c1-961c0aeb04a0" xmlns:ns3="a5e60a91-67a9-4252-b252-89cacd82eeee" targetNamespace="http://schemas.microsoft.com/office/2006/metadata/properties" ma:root="true" ma:fieldsID="eed8cae171d6afac35de55876fea6853" ns2:_="" ns3:_="">
    <xsd:import namespace="7e1bdb6f-43bb-44f2-b6c1-961c0aeb04a0"/>
    <xsd:import namespace="a5e60a91-67a9-4252-b252-89cacd82e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bdb6f-43bb-44f2-b6c1-961c0aeb0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0eb29de7-86d4-4b63-a935-17bcb6da9d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60a91-67a9-4252-b252-89cacd82eee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47ef0f-3e80-4f20-b2d2-942e8931e37b}" ma:internalName="TaxCatchAll" ma:showField="CatchAllData" ma:web="a5e60a91-67a9-4252-b252-89cacd82e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1bdb6f-43bb-44f2-b6c1-961c0aeb04a0">
      <Terms xmlns="http://schemas.microsoft.com/office/infopath/2007/PartnerControls"/>
    </lcf76f155ced4ddcb4097134ff3c332f>
    <TaxCatchAll xmlns="a5e60a91-67a9-4252-b252-89cacd82eeee" xsi:nil="true"/>
  </documentManagement>
</p:properties>
</file>

<file path=customXml/itemProps1.xml><?xml version="1.0" encoding="utf-8"?>
<ds:datastoreItem xmlns:ds="http://schemas.openxmlformats.org/officeDocument/2006/customXml" ds:itemID="{CF208956-ED56-453C-9CFB-8C0746AAD7FE}"/>
</file>

<file path=customXml/itemProps2.xml><?xml version="1.0" encoding="utf-8"?>
<ds:datastoreItem xmlns:ds="http://schemas.openxmlformats.org/officeDocument/2006/customXml" ds:itemID="{D57E5DF1-60FD-4B6F-8095-2135873067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B2A3A8-D598-40DD-B64C-FDB6F3512660}">
  <ds:schemaRefs>
    <ds:schemaRef ds:uri="http://schemas.microsoft.com/office/2006/metadata/properties"/>
    <ds:schemaRef ds:uri="http://schemas.microsoft.com/office/infopath/2007/PartnerControls"/>
    <ds:schemaRef ds:uri="7e1bdb6f-43bb-44f2-b6c1-961c0aeb04a0"/>
    <ds:schemaRef ds:uri="a5e60a91-67a9-4252-b252-89cacd82e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Fiamicke</dc:creator>
  <cp:keywords/>
  <dc:description/>
  <cp:lastModifiedBy>monika wallin pettersson</cp:lastModifiedBy>
  <cp:revision/>
  <cp:lastPrinted>2026-01-24T09:07:53Z</cp:lastPrinted>
  <dcterms:created xsi:type="dcterms:W3CDTF">2022-01-14T04:38:54Z</dcterms:created>
  <dcterms:modified xsi:type="dcterms:W3CDTF">2026-01-24T09:17:26Z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0x0101003861A99573C5FC4BA9FAA924D0266C5C</vt:lpwstr>
  </property>
  <property fmtid="{D5CDD505-2E9C-101B-9397-08002B2CF9AE}" pid="3" name="MediaServiceImageTags">
    <vt:lpwstr/>
  </property>
</Properties>
</file>